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<sst xmlns="http://schemas.openxmlformats.org/spreadsheetml/2006/main" count="41" uniqueCount="22">
  <si>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EAG AE-782/A erősítő átviteli karakterisztika</t>
  </si>
  <si>
    <t>Terhelés: 4Ohm</t>
  </si>
  <si>
    <t>f [Hz]</t>
  </si>
  <si>
    <t>Ube [V]</t>
  </si>
  <si>
    <t>Uki [V]</t>
  </si>
  <si>
    <t>1k</t>
  </si>
  <si>
    <t>2k</t>
  </si>
  <si>
    <t>5k</t>
  </si>
  <si>
    <t>10k</t>
  </si>
  <si>
    <t>20k</t>
  </si>
  <si>
    <t>Erősítés 4Ohm [dB]</t>
  </si>
  <si>
    <t>Erősítés 15Ohm [dB]</t>
  </si>
  <si>
    <t>470nF-os olajpapír csatolókondikkal</t>
  </si>
  <si>
    <t>16k</t>
  </si>
  <si>
    <t>30k</t>
  </si>
  <si>
    <t>50k</t>
  </si>
  <si>
    <t>70k</t>
  </si>
  <si>
    <t>90k</t>
  </si>
  <si>
    <t>100k</t>
  </si>
  <si>
    <t>1. mérés: Kimenőtrafó impedanciája: 15Ohm</t>
  </si>
  <si>
    <t>2. mérés: Kimenőtrafó impedanciája: 4Ohm</t>
  </si>
  <si>
    <t>3.mérés: Kimenőtrafó impedanciája: 4Ohm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</si>
</sst>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1. és 2. mérés: Átviteli karakteriszika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Munka1!$A$8</c:f>
              <c:strCache>
                <c:ptCount val="1"/>
                <c:pt idx="0">
                  <c:v>Erősítés 15Ohm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Munka1!$B$5:$L$5</c:f>
              <c:strCache/>
            </c:strRef>
          </c:cat>
          <c:val>
            <c:numRef>
              <c:f>Munka1!$B$8:$L$8</c:f>
              <c:numCache/>
            </c:numRef>
          </c:val>
          <c:smooth val="0"/>
        </c:ser>
        <c:ser>
          <c:idx val="1"/>
          <c:order val="1"/>
          <c:tx>
            <c:strRef>
              <c:f>Munka1!$A$15</c:f>
              <c:strCache>
                <c:ptCount val="1"/>
                <c:pt idx="0">
                  <c:v>Erősítés 4Ohm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Munka1!$B$5:$L$5</c:f>
              <c:strCache/>
            </c:strRef>
          </c:cat>
          <c:val>
            <c:numRef>
              <c:f>Munka1!$B$15:$L$15</c:f>
              <c:numCache/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Au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3. mérés: Átviteli karakterisztika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"/>
          <c:w val="0.927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Munka1!$A$22</c:f>
              <c:strCache>
                <c:ptCount val="1"/>
                <c:pt idx="0">
                  <c:v>Erősítés 4Ohm 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Munka1!$B$19:$R$19</c:f>
              <c:strCache/>
            </c:strRef>
          </c:cat>
          <c:val>
            <c:numRef>
              <c:f>Munka1!$B$22:$R$22</c:f>
              <c:numCache/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Au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9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114300</xdr:rowOff>
    </xdr:from>
    <xdr:to>
      <xdr:col>12</xdr:col>
      <xdr:colOff>9525</xdr:colOff>
      <xdr:row>78</xdr:row>
      <xdr:rowOff>0</xdr:rowOff>
    </xdr:to>
    <xdr:graphicFrame>
      <xdr:nvGraphicFramePr>
        <xdr:cNvPr id="1" name="Chart 2"/>
        <xdr:cNvGraphicFramePr/>
      </xdr:nvGraphicFramePr>
      <xdr:xfrm>
        <a:off x="219075" y="4324350"/>
        <a:ext cx="77819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26</xdr:row>
      <xdr:rowOff>114300</xdr:rowOff>
    </xdr:from>
    <xdr:to>
      <xdr:col>25</xdr:col>
      <xdr:colOff>28575</xdr:colOff>
      <xdr:row>77</xdr:row>
      <xdr:rowOff>152400</xdr:rowOff>
    </xdr:to>
    <xdr:graphicFrame>
      <xdr:nvGraphicFramePr>
        <xdr:cNvPr id="2" name="Chart 4"/>
        <xdr:cNvGraphicFramePr/>
      </xdr:nvGraphicFramePr>
      <xdr:xfrm>
        <a:off x="8162925" y="4324350"/>
        <a:ext cx="7781925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9.28125" style="0" bestFit="1" customWidth="1"/>
  </cols>
  <sheetData>
    <row r="1" spans="1:1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4" t="s">
        <v>19</v>
      </c>
      <c r="B3" s="4"/>
      <c r="C3" s="4"/>
      <c r="D3" s="4"/>
      <c r="E3" s="4" t="s">
        <v>1</v>
      </c>
      <c r="F3" s="4"/>
      <c r="G3" s="4"/>
      <c r="H3" s="4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" t="s">
        <v>2</v>
      </c>
      <c r="B5" s="2">
        <v>10</v>
      </c>
      <c r="C5" s="2">
        <v>20</v>
      </c>
      <c r="D5" s="2">
        <v>50</v>
      </c>
      <c r="E5" s="2">
        <v>100</v>
      </c>
      <c r="F5" s="2">
        <v>200</v>
      </c>
      <c r="G5" s="2">
        <v>500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1:12" ht="12.75">
      <c r="A6" s="2" t="s">
        <v>3</v>
      </c>
      <c r="B6" s="2">
        <v>0.865</v>
      </c>
      <c r="C6" s="2">
        <v>0.874</v>
      </c>
      <c r="D6" s="2">
        <v>0.879</v>
      </c>
      <c r="E6" s="2">
        <v>0.873</v>
      </c>
      <c r="F6" s="2">
        <v>0.871</v>
      </c>
      <c r="G6" s="2">
        <v>0.869</v>
      </c>
      <c r="H6" s="2">
        <v>0.882</v>
      </c>
      <c r="I6" s="2">
        <v>0.871</v>
      </c>
      <c r="J6" s="2">
        <v>0.872</v>
      </c>
      <c r="K6" s="2">
        <v>0.877</v>
      </c>
      <c r="L6" s="2">
        <v>0.871</v>
      </c>
    </row>
    <row r="7" spans="1:12" ht="12.75">
      <c r="A7" s="2" t="s">
        <v>4</v>
      </c>
      <c r="B7" s="2">
        <v>3.3</v>
      </c>
      <c r="C7" s="2">
        <v>3.6</v>
      </c>
      <c r="D7" s="2">
        <v>3.78</v>
      </c>
      <c r="E7" s="2">
        <v>3.81</v>
      </c>
      <c r="F7" s="2">
        <v>3.82</v>
      </c>
      <c r="G7" s="2">
        <v>3.83</v>
      </c>
      <c r="H7" s="2">
        <v>3.87</v>
      </c>
      <c r="I7" s="2">
        <v>3.84</v>
      </c>
      <c r="J7" s="2">
        <v>3.85</v>
      </c>
      <c r="K7" s="2">
        <v>3.83</v>
      </c>
      <c r="L7" s="2">
        <v>3.87</v>
      </c>
    </row>
    <row r="8" spans="1:12" ht="12.75">
      <c r="A8" s="3" t="s">
        <v>11</v>
      </c>
      <c r="B8" s="2">
        <f>20*LOG((B7/B6),10)</f>
        <v>11.629956648261464</v>
      </c>
      <c r="C8" s="2">
        <f aca="true" t="shared" si="0" ref="C8:L8">20*LOG((C7/C6),10)</f>
        <v>12.295821362657684</v>
      </c>
      <c r="D8" s="2">
        <f t="shared" si="0"/>
        <v>12.670058495269068</v>
      </c>
      <c r="E8" s="2">
        <f t="shared" si="0"/>
        <v>12.79821463940099</v>
      </c>
      <c r="F8" s="2">
        <f t="shared" si="0"/>
        <v>12.84090415808091</v>
      </c>
      <c r="G8" s="2">
        <f t="shared" si="0"/>
        <v>12.883579950399124</v>
      </c>
      <c r="H8" s="2">
        <f t="shared" si="0"/>
        <v>12.844847597741833</v>
      </c>
      <c r="I8" s="2">
        <f t="shared" si="0"/>
        <v>12.88626138719735</v>
      </c>
      <c r="J8" s="2">
        <f t="shared" si="0"/>
        <v>12.89888489151867</v>
      </c>
      <c r="K8" s="2">
        <f t="shared" si="0"/>
        <v>12.803983612051642</v>
      </c>
      <c r="L8" s="2">
        <f t="shared" si="0"/>
        <v>12.953856200224962</v>
      </c>
    </row>
    <row r="10" spans="1:12" ht="12.75">
      <c r="A10" s="4" t="s">
        <v>20</v>
      </c>
      <c r="B10" s="4"/>
      <c r="C10" s="4"/>
      <c r="D10" s="4"/>
      <c r="E10" s="4" t="s">
        <v>1</v>
      </c>
      <c r="F10" s="4"/>
      <c r="G10" s="4"/>
      <c r="H10" s="4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2" t="s">
        <v>2</v>
      </c>
      <c r="B12" s="2">
        <v>10</v>
      </c>
      <c r="C12" s="2">
        <v>20</v>
      </c>
      <c r="D12" s="2">
        <v>50</v>
      </c>
      <c r="E12" s="2">
        <v>100</v>
      </c>
      <c r="F12" s="2">
        <v>200</v>
      </c>
      <c r="G12" s="2">
        <v>500</v>
      </c>
      <c r="H12" s="2" t="s">
        <v>5</v>
      </c>
      <c r="I12" s="2" t="s">
        <v>6</v>
      </c>
      <c r="J12" s="2" t="s">
        <v>7</v>
      </c>
      <c r="K12" s="2" t="s">
        <v>8</v>
      </c>
      <c r="L12" s="2" t="s">
        <v>9</v>
      </c>
    </row>
    <row r="13" spans="1:12" ht="12.75">
      <c r="A13" s="2" t="s">
        <v>3</v>
      </c>
      <c r="B13" s="2">
        <v>0.862</v>
      </c>
      <c r="C13" s="2">
        <v>0.857</v>
      </c>
      <c r="D13" s="2">
        <v>0.861</v>
      </c>
      <c r="E13" s="2">
        <v>0.867</v>
      </c>
      <c r="F13" s="2">
        <v>0.867</v>
      </c>
      <c r="G13" s="2">
        <v>0.864</v>
      </c>
      <c r="H13" s="2">
        <v>0.862</v>
      </c>
      <c r="I13" s="2">
        <v>0.862</v>
      </c>
      <c r="J13" s="2">
        <v>0.867</v>
      </c>
      <c r="K13" s="2">
        <v>0.877</v>
      </c>
      <c r="L13" s="2">
        <v>0.877</v>
      </c>
    </row>
    <row r="14" spans="1:12" ht="12.75">
      <c r="A14" s="2" t="s">
        <v>4</v>
      </c>
      <c r="B14" s="2">
        <v>3.6</v>
      </c>
      <c r="C14" s="2">
        <v>4.79</v>
      </c>
      <c r="D14" s="2">
        <v>4.98</v>
      </c>
      <c r="E14" s="2">
        <v>5.062</v>
      </c>
      <c r="F14" s="2">
        <v>5.095</v>
      </c>
      <c r="G14" s="2">
        <v>5.1</v>
      </c>
      <c r="H14" s="2">
        <v>5.1</v>
      </c>
      <c r="I14" s="2">
        <v>5.1</v>
      </c>
      <c r="J14" s="2">
        <v>5.09</v>
      </c>
      <c r="K14" s="2">
        <v>5.084</v>
      </c>
      <c r="L14" s="2">
        <v>5.1</v>
      </c>
    </row>
    <row r="15" spans="1:12" ht="12.75">
      <c r="A15" s="3" t="s">
        <v>10</v>
      </c>
      <c r="B15" s="2">
        <f>20*LOG((B14/B13),10)</f>
        <v>12.41590469885149</v>
      </c>
      <c r="C15" s="2">
        <f aca="true" t="shared" si="1" ref="C15:K15">20*LOG((C14/C13),10)</f>
        <v>14.947093829827299</v>
      </c>
      <c r="D15" s="2">
        <f t="shared" si="1"/>
        <v>15.244523826121254</v>
      </c>
      <c r="E15" s="2">
        <f t="shared" si="1"/>
        <v>15.326060866920503</v>
      </c>
      <c r="F15" s="2">
        <f t="shared" si="1"/>
        <v>15.382501817324696</v>
      </c>
      <c r="G15" s="2">
        <f t="shared" si="1"/>
        <v>15.42112867238086</v>
      </c>
      <c r="H15" s="2">
        <f t="shared" si="1"/>
        <v>15.44125820546447</v>
      </c>
      <c r="I15" s="2">
        <f t="shared" si="1"/>
        <v>15.44125820546447</v>
      </c>
      <c r="J15" s="2">
        <f t="shared" si="1"/>
        <v>15.373973697210968</v>
      </c>
      <c r="K15" s="2">
        <f t="shared" si="1"/>
        <v>15.264118970318599</v>
      </c>
      <c r="L15" s="2">
        <f>20*LOG((L14/L13),10)</f>
        <v>15.291411654637914</v>
      </c>
    </row>
    <row r="17" spans="1:12" ht="12.75">
      <c r="A17" s="4" t="s">
        <v>21</v>
      </c>
      <c r="B17" s="4"/>
      <c r="C17" s="4"/>
      <c r="D17" s="4"/>
      <c r="E17" s="4" t="s">
        <v>1</v>
      </c>
      <c r="F17" s="4"/>
      <c r="G17" s="4"/>
      <c r="H17" s="4"/>
      <c r="I17" s="4" t="s">
        <v>12</v>
      </c>
      <c r="J17" s="4"/>
      <c r="K17" s="4"/>
      <c r="L17" s="4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 ht="12.75">
      <c r="A19" s="2" t="s">
        <v>2</v>
      </c>
      <c r="B19" s="2">
        <v>10</v>
      </c>
      <c r="C19" s="2">
        <v>20</v>
      </c>
      <c r="D19" s="2">
        <v>50</v>
      </c>
      <c r="E19" s="2">
        <v>100</v>
      </c>
      <c r="F19" s="2">
        <v>200</v>
      </c>
      <c r="G19" s="2">
        <v>500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13</v>
      </c>
      <c r="M19" s="2" t="s">
        <v>9</v>
      </c>
      <c r="N19" s="2" t="s">
        <v>14</v>
      </c>
      <c r="O19" s="2" t="s">
        <v>15</v>
      </c>
      <c r="P19" s="2" t="s">
        <v>16</v>
      </c>
      <c r="Q19" s="2" t="s">
        <v>17</v>
      </c>
      <c r="R19" s="2" t="s">
        <v>18</v>
      </c>
    </row>
    <row r="20" spans="1:18" ht="12.75">
      <c r="A20" s="2" t="s">
        <v>3</v>
      </c>
      <c r="B20" s="2">
        <v>0.64</v>
      </c>
      <c r="C20" s="2">
        <v>0.64</v>
      </c>
      <c r="D20" s="2">
        <v>0.64</v>
      </c>
      <c r="E20" s="2">
        <v>0.64</v>
      </c>
      <c r="F20" s="2">
        <v>0.64</v>
      </c>
      <c r="G20" s="2">
        <v>0.64</v>
      </c>
      <c r="H20" s="2">
        <v>0.635</v>
      </c>
      <c r="I20" s="2">
        <v>0.635</v>
      </c>
      <c r="J20" s="2">
        <v>0.635</v>
      </c>
      <c r="K20" s="2">
        <v>0.635</v>
      </c>
      <c r="L20" s="2">
        <v>0.635</v>
      </c>
      <c r="M20" s="2">
        <v>0.635</v>
      </c>
      <c r="N20" s="2">
        <v>0.635</v>
      </c>
      <c r="O20" s="2">
        <v>0.635</v>
      </c>
      <c r="P20" s="2">
        <v>0.635</v>
      </c>
      <c r="Q20" s="2">
        <v>0.635</v>
      </c>
      <c r="R20" s="2">
        <v>0.635</v>
      </c>
    </row>
    <row r="21" spans="1:18" ht="12.75">
      <c r="A21" s="2" t="s">
        <v>4</v>
      </c>
      <c r="B21" s="2">
        <v>3.5</v>
      </c>
      <c r="C21" s="2">
        <v>3.6</v>
      </c>
      <c r="D21" s="2">
        <v>3.6</v>
      </c>
      <c r="E21" s="2">
        <v>3.65</v>
      </c>
      <c r="F21" s="2">
        <v>3.7</v>
      </c>
      <c r="G21" s="2">
        <v>3.7</v>
      </c>
      <c r="H21" s="2">
        <v>3.7</v>
      </c>
      <c r="I21" s="2">
        <v>3.7</v>
      </c>
      <c r="J21" s="2">
        <v>3.65</v>
      </c>
      <c r="K21" s="2">
        <v>3.5</v>
      </c>
      <c r="L21" s="2">
        <v>3.3</v>
      </c>
      <c r="M21" s="2">
        <v>3.25</v>
      </c>
      <c r="N21" s="2">
        <v>3.2</v>
      </c>
      <c r="O21" s="2">
        <v>3.15</v>
      </c>
      <c r="P21" s="2">
        <v>3.2</v>
      </c>
      <c r="Q21" s="2">
        <v>2.85</v>
      </c>
      <c r="R21" s="2">
        <v>2.4</v>
      </c>
    </row>
    <row r="22" spans="1:18" ht="12.75">
      <c r="A22" s="3" t="s">
        <v>10</v>
      </c>
      <c r="B22" s="2">
        <f aca="true" t="shared" si="2" ref="B22:R22">20*LOG((B21/B20),10)</f>
        <v>14.757761407327767</v>
      </c>
      <c r="C22" s="2">
        <f t="shared" si="2"/>
        <v>15.002450535668002</v>
      </c>
      <c r="D22" s="2">
        <f t="shared" si="2"/>
        <v>15.002450535668002</v>
      </c>
      <c r="E22" s="2">
        <f t="shared" si="2"/>
        <v>15.12225780945175</v>
      </c>
      <c r="F22" s="2">
        <f t="shared" si="2"/>
        <v>15.240435001662156</v>
      </c>
      <c r="G22" s="2">
        <f t="shared" si="2"/>
        <v>15.240435001662156</v>
      </c>
      <c r="H22" s="2">
        <f t="shared" si="2"/>
        <v>15.308559975500387</v>
      </c>
      <c r="I22" s="2">
        <f t="shared" si="2"/>
        <v>15.308559975500387</v>
      </c>
      <c r="J22" s="2">
        <f t="shared" si="2"/>
        <v>15.190382783289976</v>
      </c>
      <c r="K22" s="2">
        <f t="shared" si="2"/>
        <v>14.825886381165997</v>
      </c>
      <c r="L22" s="2">
        <f t="shared" si="2"/>
        <v>14.314804291718236</v>
      </c>
      <c r="M22" s="2">
        <f t="shared" si="2"/>
        <v>14.182192713737972</v>
      </c>
      <c r="N22" s="2">
        <f t="shared" si="2"/>
        <v>14.047525060558604</v>
      </c>
      <c r="O22" s="2">
        <f t="shared" si="2"/>
        <v>13.910736569952496</v>
      </c>
      <c r="P22" s="2">
        <f t="shared" si="2"/>
        <v>14.047525060558604</v>
      </c>
      <c r="Q22" s="2">
        <f t="shared" si="2"/>
        <v>13.041422694330688</v>
      </c>
      <c r="R22" s="2">
        <f t="shared" si="2"/>
        <v>11.548750328392607</v>
      </c>
    </row>
  </sheetData>
  <mergeCells count="8">
    <mergeCell ref="A17:D17"/>
    <mergeCell ref="E17:H17"/>
    <mergeCell ref="I17:L17"/>
    <mergeCell ref="A1:L1"/>
    <mergeCell ref="A10:D10"/>
    <mergeCell ref="E10:H10"/>
    <mergeCell ref="A3:D3"/>
    <mergeCell ref="E3:H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Bajári Geri</dc:creator>
  <cp:keywords/>
  <dc:description/>
  <cp:lastModifiedBy>Bajári Geri</cp:lastModifiedBy>
  <dcterms:created xsi:type="dcterms:W3CDTF">2008-06-08T09:39:53Z</dcterms:created>
  <dcterms:modified xsi:type="dcterms:W3CDTF">2009-12-16T11:22:58Z</dcterms:modified>
  <cp:category/>
  <cp:version/>
  <cp:contentType/>
  <cp:contentStatus/>
</cp:coreProperties>
</file>